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4AC2091E-7CAA-4646-BA53-A1AA42619643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ก.พ.2568" sheetId="79" r:id="rId13"/>
  </sheets>
  <definedNames>
    <definedName name="_xlnm.Print_Area" localSheetId="3">ก.ค.2567!$A$1:$M$56</definedName>
    <definedName name="_xlnm.Print_Area" localSheetId="12">ก.พ.2568!$A$1:$M$50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2">ก.พ.2568!$1:$4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H50" i="79" l="1"/>
  <c r="J50" i="79"/>
  <c r="E50" i="79"/>
  <c r="D50" i="79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<sst xmlns="http://schemas.openxmlformats.org/spreadsheetml/2006/main" count="2092" uniqueCount="640">
  <si>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</si>
  <si>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</si>
  <si>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</si>
  <si>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</si>
  <si>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</si>
  <si>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</si>
  <si>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</si>
  <si>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</si>
  <si>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</si>
  <si>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</si>
  <si>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</si>
  <si>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</si>
  <si>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</si>
  <si>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</si>
  <si>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</si>
  <si>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</si>
  <si>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</si>
  <si>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</si>
  <si>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</si>
  <si>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</si>
  <si>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</si>
  <si>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</si>
  <si>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</si>
  <si>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</si>
  <si>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</si>
  <si>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</si>
  <si>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</si>
  <si>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</si>
  <si>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</si>
  <si>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</si>
  <si>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</si>
  <si>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</si>
  <si>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</si>
  <si>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</si>
  <si>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</si>
  <si>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</si>
  <si>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</si>
  <si>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</si>
  <si>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</si>
  <si>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</si>
  <si>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</si>
  <si>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</si>
  <si>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</si>
  <si>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</si>
  <si>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</si>
  <si>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</si>
  <si>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</si>
  <si>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</si>
  <si>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</si>
  <si>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</si>
  <si>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</si>
  <si>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</si>
  <si>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</si>
  <si>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</si>
  <si>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</si>
  <si>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</si>
  <si>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</si>
  <si>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</si>
  <si>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</si>
  <si>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</si>
  <si>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</si>
  <si>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</si>
  <si>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</si>
  <si>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</si>
  <si>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</si>
  <si>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</si>
  <si>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</si>
  <si>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</si>
  <si>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</si>
  <si>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</si>
  <si>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</si>
  <si>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</si>
  <si>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</si>
  <si>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</si>
  <si>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</si>
  <si>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</si>
  <si>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</si>
  <si>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</si>
  <si>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</si>
  <si>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</si>
  <si>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</si>
  <si>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</si>
  <si>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</si>
  <si>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</si>
  <si>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</si>
  <si>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</si>
  <si>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</si>
  <si>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</si>
  <si>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</si>
  <si>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</si>
  <si>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</si>
  <si>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</si>
  <si>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</si>
  <si>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</si>
  <si>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</si>
  <si>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</si>
  <si>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</si>
  <si>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</si>
  <si>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</si>
  <si>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</si>
  <si>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</si>
  <si>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</si>
  <si>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</si>
  <si>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</si>
  <si>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</si>
  <si>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</si>
  <si>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</si>
  <si>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</si>
  <si>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</si>
  <si>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</si>
  <si>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</si>
  <si>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</si>
  <si>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</si>
  <si>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</si>
  <si>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</si>
  <si>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</si>
  <si>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</si>
  <si>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</si>
  <si>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</si>
  <si>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</si>
  <si>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</si>
  <si>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</si>
  <si>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</si>
  <si>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</si>
  <si>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</si>
  <si>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</si>
  <si>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</si>
  <si>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</si>
  <si>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</si>
  <si>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</si>
  <si>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</si>
  <si>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</si>
  <si>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</si>
  <si>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</si>
  <si>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</si>
  <si>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</si>
  <si>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</si>
  <si>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</si>
  <si>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</si>
  <si>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</si>
  <si>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</si>
  <si>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</si>
  <si>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</si>
  <si>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</si>
  <si>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</si>
  <si>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</si>
  <si>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</si>
  <si>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</si>
  <si>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</si>
  <si>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</si>
  <si>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</si>
  <si>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</si>
  <si>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</si>
  <si>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</si>
  <si>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</si>
  <si>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</si>
  <si>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</si>
  <si>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</si>
  <si>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</si>
  <si>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</si>
  <si>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</si>
  <si>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</si>
  <si>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</si>
  <si>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</si>
  <si>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</si>
  <si>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</si>
  <si>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</si>
  <si>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</si>
  <si>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</si>
  <si>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</si>
  <si>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</si>
  <si>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</si>
  <si>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</si>
  <si>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</si>
  <si>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</si>
  <si>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</si>
  <si>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</si>
  <si>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</si>
  <si>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</si>
  <si>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</si>
  <si>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</si>
  <si>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</si>
  <si>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</si>
  <si>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</si>
  <si>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</si>
  <si>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</si>
  <si>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</si>
  <si>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</si>
  <si>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</si>
  <si>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</si>
  <si>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</si>
  <si>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</si>
  <si>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</si>
  <si>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</si>
  <si>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</si>
  <si>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</si>
  <si>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</si>
  <si>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</si>
  <si>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</si>
  <si>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</si>
  <si>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</si>
  <si>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</si>
  <si>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</si>
  <si>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</si>
  <si>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</si>
  <si>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</si>
  <si>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</si>
  <si>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</si>
  <si>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</si>
  <si>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</si>
  <si>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</si>
  <si>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</si>
  <si>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</si>
  <si>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</si>
  <si>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</si>
  <si>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</si>
  <si>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</si>
  <si>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</si>
  <si>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</si>
  <si>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</si>
  <si>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</si>
  <si>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</si>
  <si>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</si>
  <si>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</si>
  <si>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</si>
  <si>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</si>
  <si>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</si>
  <si>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</si>
  <si>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</si>
  <si>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</si>
  <si>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</si>
  <si>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</si>
  <si>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</si>
  <si>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</si>
  <si>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</si>
  <si>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</si>
  <si>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</si>
  <si>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</si>
  <si>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</si>
  <si>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</si>
  <si>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</si>
  <si>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</si>
  <si>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</si>
  <si>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</si>
  <si>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</si>
  <si>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</si>
  <si>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</si>
  <si>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</si>
  <si>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</si>
  <si>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</si>
  <si>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</si>
  <si>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</si>
  <si>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</si>
  <si>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</si>
  <si>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</si>
  <si>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</si>
  <si>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</si>
  <si>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</si>
  <si>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</si>
  <si>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</si>
  <si>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</si>
  <si>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</si>
  <si>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</si>
  <si>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</si>
  <si>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</si>
  <si>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</si>
  <si>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</si>
  <si>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</si>
  <si>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</si>
  <si>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</si>
  <si>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</si>
  <si>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</si>
  <si>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</si>
  <si>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</si>
  <si>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</si>
  <si>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</si>
  <si>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</si>
  <si>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</si>
  <si>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</si>
  <si>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</si>
  <si>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</si>
  <si>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</si>
  <si>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</si>
  <si>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</si>
  <si>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</si>
  <si>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</si>
  <si>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</si>
  <si>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</si>
  <si>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</si>
  <si>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</si>
  <si>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</si>
  <si>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</si>
  <si>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</si>
  <si>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</si>
  <si>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</si>
  <si>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</si>
  <si>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</si>
  <si>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</si>
  <si>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</si>
  <si>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</si>
  <si>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</si>
  <si>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</si>
  <si>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</si>
  <si>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</si>
  <si>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</si>
  <si>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</si>
  <si>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</si>
  <si>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</si>
  <si>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</si>
  <si>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</si>
  <si>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</si>
  <si>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</si>
  <si>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</si>
  <si>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</si>
  <si>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</si>
  <si>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</si>
  <si>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</si>
  <si>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</si>
  <si>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</si>
  <si>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</si>
  <si>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</si>
  <si>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</si>
  <si>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</si>
  <si>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</si>
  <si>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</si>
  <si>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</si>
  <si>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</si>
  <si>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</si>
  <si>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</si>
  <si>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</si>
  <si>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</si>
  <si>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</si>
  <si>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</si>
  <si>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</si>
  <si>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</si>
  <si>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</si>
  <si>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</si>
  <si>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</si>
  <si>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</si>
  <si>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</si>
  <si>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</si>
  <si>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</si>
  <si>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</si>
  <si>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</si>
  <si>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</si>
  <si>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</si>
  <si>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</si>
  <si>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</si>
  <si>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</si>
  <si>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</si>
  <si>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</si>
  <si>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</si>
  <si>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</si>
  <si>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</si>
  <si>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</si>
  <si>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</si>
  <si>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</si>
  <si>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</si>
  <si>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</si>
  <si>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</si>
  <si>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</si>
  <si>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</si>
  <si>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</si>
  <si>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</si>
  <si>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</si>
  <si>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</si>
  <si>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</si>
  <si>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</si>
  <si>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</si>
  <si>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</si>
  <si>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</si>
  <si>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</si>
  <si>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</si>
  <si>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</si>
  <si>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</si>
  <si>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</si>
  <si>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</si>
  <si>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</si>
  <si>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</si>
  <si>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</si>
  <si>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</si>
  <si>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</si>
  <si>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</si>
  <si>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</si>
  <si>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</si>
  <si>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</si>
  <si>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</si>
  <si>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</si>
  <si>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</si>
  <si>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</si>
  <si>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</si>
  <si>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</si>
  <si>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</si>
  <si>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</si>
  <si>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</si>
  <si>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</si>
  <si>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</si>
  <si>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</si>
  <si>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</si>
  <si>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</si>
  <si>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</si>
  <si>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</si>
  <si>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</si>
  <si>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</si>
  <si>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</si>
  <si>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</si>
  <si>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</si>
  <si>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</si>
  <si>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</si>
  <si>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</si>
  <si>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</si>
  <si>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</si>
  <si>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</si>
  <si>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</si>
  <si>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</si>
  <si>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</si>
  <si>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</si>
  <si>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</si>
  <si>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</si>
  <si>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</si>
  <si>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</si>
  <si>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</si>
  <si>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</si>
  <si>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</si>
  <si>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</si>
  <si>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</si>
  <si>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</si>
  <si>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</si>
  <si>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</si>
  <si>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</si>
  <si>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</si>
  <si>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</si>
  <si>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</si>
  <si>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</si>
  <si>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</si>
  <si>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</si>
  <si>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</si>
  <si>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</si>
  <si>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</si>
  <si>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</si>
  <si>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</si>
  <si>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</si>
  <si>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</si>
  <si>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</si>
  <si>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</si>
  <si>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</si>
  <si>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</si>
  <si>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</si>
  <si>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</si>
  <si>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</si>
  <si>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</si>
  <si>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</si>
  <si>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</si>
  <si>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</si>
  <si>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</si>
  <si>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</si>
  <si>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</si>
  <si>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</si>
  <si>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</si>
  <si>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</si>
  <si>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</si>
  <si>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</si>
  <si>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</si>
  <si>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</si>
  <si>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</si>
  <si>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</si>
  <si>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</si>
  <si>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</si>
  <si>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</si>
  <si>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</si>
  <si>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</si>
  <si>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</si>
  <si>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</si>
  <si>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</si>
  <si>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</si>
  <si>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</si>
  <si>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</si>
  <si>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</si>
  <si>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</si>
  <si>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</si>
  <si>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</si>
  <si>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</si>
  <si>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</si>
  <si>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</si>
  <si>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</si>
  <si>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</si>
  <si>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</si>
  <si>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</si>
  <si>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</si>
  <si>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</si>
  <si>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</si>
  <si>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</si>
  <si>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</si>
  <si>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</si>
  <si>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</si>
  <si>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</si>
  <si>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</si>
  <si>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</si>
  <si>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</si>
  <si>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</si>
  <si>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</si>
  <si>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</si>
  <si>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</si>
  <si>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</si>
  <si>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</si>
  <si>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</si>
  <si>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</si>
  <si>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</si>
  <si>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</si>
  <si>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</si>
  <si>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</si>
  <si>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</si>
  <si>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</si>
  <si>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</si>
  <si>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</si>
  <si>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</si>
  <si>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</si>
  <si>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</si>
  <si>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</si>
  <si>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</si>
  <si>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</si>
  <si>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</si>
  <si>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</si>
  <si>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</si>
  <si>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</si>
  <si>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</si>
  <si>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</si>
  <si>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</si>
  <si>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</si>
  <si>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</si>
  <si>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</si>
  <si>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</si>
  <si>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</si>
  <si>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</si>
  <si>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</si>
  <si>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</si>
  <si>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</si>
  <si>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</si>
  <si>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</si>
  <si>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</si>
  <si>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</si>
  <si>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</si>
  <si>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</si>
  <si>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</si>
  <si>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</si>
  <si>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</si>
  <si>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</si>
  <si>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</si>
  <si>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</si>
  <si>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</si>
  <si>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</si>
  <si>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</si>
  <si>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</si>
  <si>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</si>
  <si>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</si>
  <si>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</si>
  <si>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</si>
  <si>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</si>
  <si>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</si>
  <si>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</si>
  <si>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</si>
  <si>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</si>
  <si>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</si>
  <si>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</si>
  <si>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</si>
  <si>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</si>
  <si>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</si>
  <si>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</si>
  <si>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</si>
  <si>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</si>
  <si>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</si>
  <si>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</si>
  <si>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</si>
  <si>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</si>
  <si>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</si>
  <si>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</si>
  <si>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</si>
  <si>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</si>
  <si>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</si>
  <si>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</si>
  <si>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</si>
  <si>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</si>
  <si>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</si>
  <si>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</si>
  <si>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</si>
  <si>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</si>
  <si>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</si>
  <si>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</si>
  <si>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</si>
  <si>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</si>
  <si>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</si>
  <si>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</si>
  <si>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</si>
  <si>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</si>
  <si>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</si>
  <si>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</si>
  <si>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</si>
  <si>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</si>
  <si>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</si>
  <si>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</si>
  <si>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</si>
  <si>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บริษัท รวมวิทยา จำกัด</t>
  </si>
  <si>
    <t>30 ก.ย. 2567</t>
  </si>
  <si>
    <t>ซื้อน้ำมันเชื้อเพลิงประจำปีงบประมาณ 2568(สนป.)</t>
  </si>
  <si>
    <t>17/2568</t>
  </si>
  <si>
    <t>หจก.ออฟฟิศ เซ็นเตอร์</t>
  </si>
  <si>
    <t>18/2568</t>
  </si>
  <si>
    <t>บริษัท สุภวัชร์เอ็นวายเซ็นเตอร์ จำกัด</t>
  </si>
  <si>
    <t>19/2568</t>
  </si>
  <si>
    <t>20/2568</t>
  </si>
  <si>
    <t>ประจำเดือนกุมภาพันธ์ พ.ศ.2568</t>
  </si>
  <si>
    <t>(เดือนกุมภาพันธ์ 2568)</t>
  </si>
  <si>
    <t>ซื้อวัสดุสำนักงาน จำนวน 13 รายการ</t>
  </si>
  <si>
    <t>ของกองคลัง (ตรายาง)</t>
  </si>
  <si>
    <t>25 ก.พ. 2568</t>
  </si>
  <si>
    <t>27 ก.พ. 2568</t>
  </si>
  <si>
    <t xml:space="preserve">ซื้อวัสดุเชื้อเพลิงและหล่อลื่น จำนวน 2 </t>
  </si>
  <si>
    <t>รายการ ของสำนักปลัด</t>
  </si>
  <si>
    <t>วัสดุวิทยาศาสตร์ หรือการแพทย์</t>
  </si>
  <si>
    <t>28 ก.พ. 2568</t>
  </si>
  <si>
    <t>จ้างเหมารถยนต์โดยสารสองชั้นปรับอากาศ</t>
  </si>
  <si>
    <t>ตามโครงการฝึกอบรม และศึกษาดูงาน</t>
  </si>
  <si>
    <t>กลุ่มพัฒนาสตรี ฯ ประจำปี 2568</t>
  </si>
  <si>
    <t>ตามโครงการฝึกอบรม และศึกษาดูงาน กลุ่มพัฒนาสตรี ฯ</t>
  </si>
  <si>
    <t>23/2568</t>
  </si>
  <si>
    <t>11 ก.พ. 2568</t>
  </si>
  <si>
    <t xml:space="preserve">หมายเลขครุภัณฑ์ 416 64 0032 </t>
  </si>
  <si>
    <t>24/2568</t>
  </si>
  <si>
    <t>24 ก.พ. 2568</t>
  </si>
  <si>
    <t>จ้างเหมาซ่อมแซมครุภัณฑ์ - รถยนต์บรรทุกขยะ</t>
  </si>
  <si>
    <t>มูลฝอย หมายเลขทะเบียน 87 - 0975 นครราชสีมา</t>
  </si>
  <si>
    <t>25/2568</t>
  </si>
  <si>
    <t>จ้างเหมาซ่อมแซมครุภัณฑ์ - เครื่องคอมพิวเตอร์</t>
  </si>
  <si>
    <t>โน๊ตบุ๊ค หมาเลขครุภัณฑ์ 416 58 0028</t>
  </si>
  <si>
    <t>26/2568</t>
  </si>
  <si>
    <t>ประจำเดือนมีนาคม 2568</t>
  </si>
  <si>
    <t>27/2568</t>
  </si>
  <si>
    <t>จ้างเหมาบริการ- เปลี่ยนหินทราย ล้างถังกรองน้ำ</t>
  </si>
  <si>
    <t>ประปา ของกิจการประปา</t>
  </si>
  <si>
    <t>28/2568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</si>
</sst>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s="137" customFormat="1" ht="23.25">
      <c r="A3" s="274" t="s">
        <v>480</v>
      </c>
      <c r="B3" s="274"/>
      <c r="C3" s="274"/>
      <c r="D3" s="274"/>
      <c r="E3" s="274"/>
      <c r="F3" s="274"/>
      <c r="G3" s="274"/>
      <c r="H3" s="274"/>
    </row>
    <row r="4" spans="1:8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5" t="s">
        <v>63</v>
      </c>
      <c r="B6" s="112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6"/>
      <c r="B7" s="116" t="s">
        <v>71</v>
      </c>
      <c r="C7" s="276"/>
      <c r="D7" s="276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2" t="s">
        <v>84</v>
      </c>
      <c r="B78" s="272"/>
      <c r="C78" s="272"/>
      <c r="D78" s="273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7" t="s">
        <v>10</v>
      </c>
      <c r="B58" s="278"/>
      <c r="C58" s="279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7" t="s">
        <v>10</v>
      </c>
      <c r="B69" s="278"/>
      <c r="C69" s="279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142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7" t="s">
        <v>10</v>
      </c>
      <c r="B40" s="278"/>
      <c r="C40" s="279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EEDE-D99C-4303-BC4F-62EC92C01323}">
  <sheetPr>
    <tabColor rgb="FFFFC000"/>
  </sheetPr>
  <dimension ref="A1:M50"/>
  <sheetViews>
    <sheetView tabSelected="1" workbookViewId="0">
      <selection activeCell="J17" sqref="J17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595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610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603</v>
      </c>
      <c r="C5" s="47" t="s">
        <v>20</v>
      </c>
      <c r="D5" s="35">
        <v>7376.38</v>
      </c>
      <c r="E5" s="35">
        <v>7376.38</v>
      </c>
      <c r="F5" s="45" t="s">
        <v>15</v>
      </c>
      <c r="G5" s="46" t="s">
        <v>17</v>
      </c>
      <c r="H5" s="35">
        <v>7376.38</v>
      </c>
      <c r="I5" s="46" t="s">
        <v>17</v>
      </c>
      <c r="J5" s="35">
        <v>7376.38</v>
      </c>
      <c r="K5" s="45" t="s">
        <v>16</v>
      </c>
      <c r="L5" s="201" t="s">
        <v>598</v>
      </c>
      <c r="M5" s="189" t="s">
        <v>602</v>
      </c>
    </row>
    <row r="6" spans="1:13" s="23" customFormat="1" ht="18.75">
      <c r="A6" s="37"/>
      <c r="B6" s="15" t="s">
        <v>611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596</v>
      </c>
      <c r="C8" s="47" t="s">
        <v>20</v>
      </c>
      <c r="D8" s="35">
        <v>2408.4</v>
      </c>
      <c r="E8" s="35">
        <v>2408.4</v>
      </c>
      <c r="F8" s="24" t="s">
        <v>15</v>
      </c>
      <c r="G8" s="25" t="s">
        <v>17</v>
      </c>
      <c r="H8" s="35">
        <v>2408.4</v>
      </c>
      <c r="I8" s="25" t="s">
        <v>17</v>
      </c>
      <c r="J8" s="35">
        <v>2408.4</v>
      </c>
      <c r="K8" s="45" t="s">
        <v>16</v>
      </c>
      <c r="L8" s="202" t="s">
        <v>599</v>
      </c>
      <c r="M8" s="271" t="s">
        <v>602</v>
      </c>
    </row>
    <row r="9" spans="1:13" s="23" customFormat="1" ht="18.75">
      <c r="A9" s="37"/>
      <c r="B9" s="15" t="s">
        <v>611</v>
      </c>
      <c r="C9" s="47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8"/>
      <c r="C10" s="47"/>
      <c r="D10" s="35"/>
      <c r="E10" s="35"/>
      <c r="F10" s="24"/>
      <c r="G10" s="25"/>
      <c r="H10" s="35"/>
      <c r="I10" s="25"/>
      <c r="J10" s="35"/>
      <c r="K10" s="24"/>
      <c r="L10" s="202"/>
      <c r="M10" s="95"/>
    </row>
    <row r="11" spans="1:13" s="23" customFormat="1" ht="18.75">
      <c r="A11" s="37">
        <v>3</v>
      </c>
      <c r="B11" s="41" t="s">
        <v>597</v>
      </c>
      <c r="C11" s="47" t="s">
        <v>20</v>
      </c>
      <c r="D11" s="35">
        <v>4482.3</v>
      </c>
      <c r="E11" s="35">
        <v>4482.3</v>
      </c>
      <c r="F11" s="45" t="s">
        <v>15</v>
      </c>
      <c r="G11" s="25" t="s">
        <v>17</v>
      </c>
      <c r="H11" s="35">
        <v>4482.3</v>
      </c>
      <c r="I11" s="25" t="s">
        <v>17</v>
      </c>
      <c r="J11" s="35">
        <v>4482.3</v>
      </c>
      <c r="K11" s="45" t="s">
        <v>16</v>
      </c>
      <c r="L11" s="95" t="s">
        <v>600</v>
      </c>
      <c r="M11" s="271" t="s">
        <v>602</v>
      </c>
    </row>
    <row r="12" spans="1:13" s="23" customFormat="1" ht="18.75">
      <c r="A12" s="37"/>
      <c r="B12" s="33" t="s">
        <v>611</v>
      </c>
      <c r="C12" s="47"/>
      <c r="D12" s="35"/>
      <c r="E12" s="35"/>
      <c r="F12" s="24"/>
      <c r="G12" s="25"/>
      <c r="H12" s="35"/>
      <c r="I12" s="25"/>
      <c r="J12" s="35"/>
      <c r="K12" s="24"/>
      <c r="L12" s="94"/>
      <c r="M12" s="95"/>
    </row>
    <row r="13" spans="1:13" s="23" customFormat="1" ht="18.75">
      <c r="A13" s="37"/>
      <c r="B13" s="33"/>
      <c r="C13" s="47"/>
      <c r="D13" s="35"/>
      <c r="E13" s="35"/>
      <c r="F13" s="24"/>
      <c r="G13" s="25"/>
      <c r="H13" s="35"/>
      <c r="I13" s="25"/>
      <c r="J13" s="35"/>
      <c r="K13" s="45"/>
      <c r="L13" s="94"/>
      <c r="M13" s="95"/>
    </row>
    <row r="14" spans="1:13" s="23" customFormat="1" ht="18.75">
      <c r="A14" s="37">
        <v>4</v>
      </c>
      <c r="B14" s="34" t="s">
        <v>612</v>
      </c>
      <c r="C14" s="47" t="s">
        <v>26</v>
      </c>
      <c r="D14" s="35">
        <v>4930</v>
      </c>
      <c r="E14" s="35">
        <v>4930</v>
      </c>
      <c r="F14" s="24" t="s">
        <v>15</v>
      </c>
      <c r="G14" s="25" t="s">
        <v>601</v>
      </c>
      <c r="H14" s="35">
        <v>4930</v>
      </c>
      <c r="I14" s="25" t="s">
        <v>601</v>
      </c>
      <c r="J14" s="35">
        <v>4930</v>
      </c>
      <c r="K14" s="24" t="s">
        <v>16</v>
      </c>
      <c r="L14" s="95" t="s">
        <v>604</v>
      </c>
      <c r="M14" s="95" t="s">
        <v>614</v>
      </c>
    </row>
    <row r="15" spans="1:13" s="23" customFormat="1" ht="18.75">
      <c r="A15" s="37"/>
      <c r="B15" s="34" t="s">
        <v>613</v>
      </c>
      <c r="C15" s="47"/>
      <c r="D15" s="35"/>
      <c r="E15" s="35"/>
      <c r="F15" s="24"/>
      <c r="G15" s="25"/>
      <c r="H15" s="35"/>
      <c r="I15" s="25"/>
      <c r="J15" s="35"/>
      <c r="K15" s="24"/>
      <c r="L15" s="94"/>
      <c r="M15" s="95"/>
    </row>
    <row r="16" spans="1:13" s="23" customFormat="1" ht="18.75">
      <c r="A16" s="37"/>
      <c r="B16" s="34"/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541</v>
      </c>
      <c r="C18" s="47" t="s">
        <v>21</v>
      </c>
      <c r="D18" s="35">
        <v>950</v>
      </c>
      <c r="E18" s="35">
        <v>950</v>
      </c>
      <c r="F18" s="24" t="s">
        <v>15</v>
      </c>
      <c r="G18" s="25" t="s">
        <v>131</v>
      </c>
      <c r="H18" s="35">
        <v>950</v>
      </c>
      <c r="I18" s="25" t="s">
        <v>131</v>
      </c>
      <c r="J18" s="35">
        <v>950</v>
      </c>
      <c r="K18" s="24" t="s">
        <v>16</v>
      </c>
      <c r="L18" s="95" t="s">
        <v>606</v>
      </c>
      <c r="M18" s="142" t="s">
        <v>615</v>
      </c>
    </row>
    <row r="19" spans="1:13" s="23" customFormat="1" ht="19.5">
      <c r="A19" s="37"/>
      <c r="B19" s="15" t="s">
        <v>46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15" t="s">
        <v>616</v>
      </c>
      <c r="C21" s="47" t="s">
        <v>20</v>
      </c>
      <c r="D21" s="35">
        <v>3975</v>
      </c>
      <c r="E21" s="35">
        <v>3975</v>
      </c>
      <c r="F21" s="45" t="s">
        <v>15</v>
      </c>
      <c r="G21" s="41" t="s">
        <v>96</v>
      </c>
      <c r="H21" s="35">
        <v>3975</v>
      </c>
      <c r="I21" s="41" t="s">
        <v>96</v>
      </c>
      <c r="J21" s="35">
        <v>3975</v>
      </c>
      <c r="K21" s="45" t="s">
        <v>16</v>
      </c>
      <c r="L21" s="142" t="s">
        <v>608</v>
      </c>
      <c r="M21" s="142" t="s">
        <v>615</v>
      </c>
    </row>
    <row r="22" spans="1:13" s="26" customFormat="1" ht="19.5">
      <c r="A22" s="38"/>
      <c r="B22" s="15" t="s">
        <v>617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41"/>
      <c r="C23" s="47"/>
      <c r="D23" s="35"/>
      <c r="E23" s="35"/>
      <c r="F23" s="45"/>
      <c r="G23" s="41"/>
      <c r="H23" s="35"/>
      <c r="I23" s="41"/>
      <c r="J23" s="35"/>
      <c r="K23" s="45"/>
      <c r="L23" s="95"/>
      <c r="M23" s="95"/>
    </row>
    <row r="24" spans="1:13" s="44" customFormat="1" ht="19.5">
      <c r="A24" s="37">
        <v>7</v>
      </c>
      <c r="B24" s="25" t="s">
        <v>58</v>
      </c>
      <c r="C24" s="25" t="s">
        <v>618</v>
      </c>
      <c r="D24" s="59">
        <v>29370</v>
      </c>
      <c r="E24" s="59">
        <v>29370</v>
      </c>
      <c r="F24" s="42" t="s">
        <v>15</v>
      </c>
      <c r="G24" s="25" t="s">
        <v>607</v>
      </c>
      <c r="H24" s="59">
        <v>29370</v>
      </c>
      <c r="I24" s="25" t="s">
        <v>607</v>
      </c>
      <c r="J24" s="59">
        <v>29370</v>
      </c>
      <c r="K24" s="42" t="s">
        <v>16</v>
      </c>
      <c r="L24" s="96" t="s">
        <v>609</v>
      </c>
      <c r="M24" s="96" t="s">
        <v>619</v>
      </c>
    </row>
    <row r="25" spans="1:13" s="44" customFormat="1" ht="19.5">
      <c r="A25" s="37"/>
      <c r="B25" s="25" t="s">
        <v>441</v>
      </c>
      <c r="C25" s="35"/>
      <c r="D25" s="59"/>
      <c r="E25" s="59"/>
      <c r="F25" s="24"/>
      <c r="G25" s="25"/>
      <c r="H25" s="59"/>
      <c r="I25" s="25"/>
      <c r="J25" s="59"/>
      <c r="K25" s="24"/>
      <c r="L25" s="97"/>
      <c r="M25" s="177"/>
    </row>
    <row r="26" spans="1:13" s="44" customFormat="1" ht="19.5">
      <c r="A26" s="37"/>
      <c r="B26" s="25"/>
      <c r="C26" s="35"/>
      <c r="D26" s="59"/>
      <c r="E26" s="59"/>
      <c r="F26" s="24"/>
      <c r="G26" s="25"/>
      <c r="H26" s="59"/>
      <c r="I26" s="25"/>
      <c r="J26" s="59"/>
      <c r="K26" s="24"/>
      <c r="L26" s="97"/>
      <c r="M26" s="177"/>
    </row>
    <row r="27" spans="1:13" s="44" customFormat="1" ht="19.5">
      <c r="A27" s="37">
        <v>8</v>
      </c>
      <c r="B27" s="25" t="s">
        <v>620</v>
      </c>
      <c r="C27" s="25" t="s">
        <v>623</v>
      </c>
      <c r="D27" s="59">
        <v>38000</v>
      </c>
      <c r="E27" s="59">
        <v>38000</v>
      </c>
      <c r="F27" s="24" t="s">
        <v>15</v>
      </c>
      <c r="G27" s="25" t="s">
        <v>366</v>
      </c>
      <c r="H27" s="59">
        <v>38000</v>
      </c>
      <c r="I27" s="25" t="s">
        <v>366</v>
      </c>
      <c r="J27" s="59">
        <v>38000</v>
      </c>
      <c r="K27" s="24" t="s">
        <v>16</v>
      </c>
      <c r="L27" s="97" t="s">
        <v>624</v>
      </c>
      <c r="M27" s="177" t="s">
        <v>625</v>
      </c>
    </row>
    <row r="28" spans="1:13" s="44" customFormat="1" ht="19.5">
      <c r="A28" s="37"/>
      <c r="B28" s="25" t="s">
        <v>621</v>
      </c>
      <c r="C28" s="35"/>
      <c r="D28" s="59"/>
      <c r="E28" s="59"/>
      <c r="F28" s="42"/>
      <c r="G28" s="25"/>
      <c r="H28" s="59"/>
      <c r="I28" s="25"/>
      <c r="J28" s="59"/>
      <c r="K28" s="42"/>
      <c r="L28" s="97"/>
      <c r="M28" s="177"/>
    </row>
    <row r="29" spans="1:13" s="44" customFormat="1" ht="19.5">
      <c r="A29" s="37"/>
      <c r="B29" s="25" t="s">
        <v>622</v>
      </c>
      <c r="C29" s="35"/>
      <c r="D29" s="59"/>
      <c r="E29" s="59"/>
      <c r="F29" s="42"/>
      <c r="G29" s="25"/>
      <c r="H29" s="59"/>
      <c r="I29" s="25"/>
      <c r="J29" s="59"/>
      <c r="K29" s="42"/>
      <c r="L29" s="97"/>
      <c r="M29" s="177"/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7"/>
      <c r="M30" s="177"/>
    </row>
    <row r="31" spans="1:13" s="44" customFormat="1" ht="19.5">
      <c r="A31" s="37">
        <v>9</v>
      </c>
      <c r="B31" s="25" t="s">
        <v>576</v>
      </c>
      <c r="C31" s="47" t="s">
        <v>22</v>
      </c>
      <c r="D31" s="59">
        <v>500</v>
      </c>
      <c r="E31" s="59">
        <v>500</v>
      </c>
      <c r="F31" s="24" t="s">
        <v>15</v>
      </c>
      <c r="G31" s="25" t="s">
        <v>54</v>
      </c>
      <c r="H31" s="59">
        <v>500</v>
      </c>
      <c r="I31" s="25" t="s">
        <v>54</v>
      </c>
      <c r="J31" s="59">
        <v>500</v>
      </c>
      <c r="K31" s="24" t="s">
        <v>16</v>
      </c>
      <c r="L31" s="97" t="s">
        <v>627</v>
      </c>
      <c r="M31" s="177" t="s">
        <v>628</v>
      </c>
    </row>
    <row r="32" spans="1:13" s="44" customFormat="1" ht="19.5">
      <c r="A32" s="37"/>
      <c r="B32" s="25" t="s">
        <v>626</v>
      </c>
      <c r="C32" s="35"/>
      <c r="D32" s="59"/>
      <c r="E32" s="59"/>
      <c r="F32" s="42"/>
      <c r="G32" s="25"/>
      <c r="H32" s="59"/>
      <c r="I32" s="25"/>
      <c r="J32" s="59"/>
      <c r="K32" s="42"/>
      <c r="L32" s="97"/>
      <c r="M32" s="177"/>
    </row>
    <row r="33" spans="1:13" s="44" customFormat="1" ht="19.5">
      <c r="A33" s="37"/>
      <c r="B33" s="25" t="s">
        <v>40</v>
      </c>
      <c r="C33" s="35"/>
      <c r="D33" s="59"/>
      <c r="E33" s="59"/>
      <c r="F33" s="42"/>
      <c r="G33" s="25"/>
      <c r="H33" s="59"/>
      <c r="I33" s="25"/>
      <c r="J33" s="59"/>
      <c r="K33" s="42"/>
      <c r="L33" s="97"/>
      <c r="M33" s="177" t="s">
        <v>165</v>
      </c>
    </row>
    <row r="34" spans="1:13" s="44" customFormat="1" ht="19.5">
      <c r="A34" s="37"/>
      <c r="B34" s="25"/>
      <c r="C34" s="35"/>
      <c r="D34" s="59"/>
      <c r="E34" s="59"/>
      <c r="F34" s="42"/>
      <c r="G34" s="25"/>
      <c r="H34" s="59"/>
      <c r="I34" s="25"/>
      <c r="J34" s="59"/>
      <c r="K34" s="42"/>
      <c r="L34" s="97"/>
      <c r="M34" s="177"/>
    </row>
    <row r="35" spans="1:13" s="44" customFormat="1" ht="19.5">
      <c r="A35" s="37">
        <v>10</v>
      </c>
      <c r="B35" s="25" t="s">
        <v>629</v>
      </c>
      <c r="C35" s="47" t="s">
        <v>320</v>
      </c>
      <c r="D35" s="59">
        <v>6350</v>
      </c>
      <c r="E35" s="59">
        <v>6350</v>
      </c>
      <c r="F35" s="24" t="s">
        <v>15</v>
      </c>
      <c r="G35" s="25" t="s">
        <v>124</v>
      </c>
      <c r="H35" s="59">
        <v>6350</v>
      </c>
      <c r="I35" s="25" t="s">
        <v>124</v>
      </c>
      <c r="J35" s="59">
        <v>6350</v>
      </c>
      <c r="K35" s="24" t="s">
        <v>16</v>
      </c>
      <c r="L35" s="97" t="s">
        <v>631</v>
      </c>
      <c r="M35" s="177" t="s">
        <v>615</v>
      </c>
    </row>
    <row r="36" spans="1:13" s="44" customFormat="1" ht="19.5">
      <c r="A36" s="37"/>
      <c r="B36" s="25" t="s">
        <v>630</v>
      </c>
      <c r="C36" s="35"/>
      <c r="D36" s="59"/>
      <c r="E36" s="59"/>
      <c r="F36" s="42"/>
      <c r="G36" s="25"/>
      <c r="H36" s="59"/>
      <c r="I36" s="25"/>
      <c r="J36" s="59"/>
      <c r="K36" s="42"/>
      <c r="L36" s="97"/>
      <c r="M36" s="177"/>
    </row>
    <row r="37" spans="1:13" s="44" customFormat="1" ht="19.5">
      <c r="A37" s="37"/>
      <c r="B37" s="25" t="s">
        <v>125</v>
      </c>
      <c r="C37" s="35"/>
      <c r="D37" s="59"/>
      <c r="E37" s="59"/>
      <c r="F37" s="42"/>
      <c r="G37" s="25"/>
      <c r="H37" s="59"/>
      <c r="I37" s="25"/>
      <c r="J37" s="59"/>
      <c r="K37" s="42"/>
      <c r="L37" s="97"/>
      <c r="M37" s="177"/>
    </row>
    <row r="38" spans="1:13" s="44" customFormat="1" ht="19.5">
      <c r="A38" s="37"/>
      <c r="B38" s="25"/>
      <c r="C38" s="35"/>
      <c r="D38" s="59"/>
      <c r="E38" s="59"/>
      <c r="F38" s="42"/>
      <c r="G38" s="25"/>
      <c r="H38" s="59"/>
      <c r="I38" s="25"/>
      <c r="J38" s="59"/>
      <c r="K38" s="42"/>
      <c r="L38" s="97"/>
      <c r="M38" s="177"/>
    </row>
    <row r="39" spans="1:13" s="44" customFormat="1" ht="19.5">
      <c r="A39" s="37">
        <v>11</v>
      </c>
      <c r="B39" s="25" t="s">
        <v>632</v>
      </c>
      <c r="C39" s="47" t="s">
        <v>320</v>
      </c>
      <c r="D39" s="59">
        <v>2190</v>
      </c>
      <c r="E39" s="59">
        <v>2190</v>
      </c>
      <c r="F39" s="24" t="s">
        <v>15</v>
      </c>
      <c r="G39" s="25" t="s">
        <v>54</v>
      </c>
      <c r="H39" s="59">
        <v>2190</v>
      </c>
      <c r="I39" s="25" t="s">
        <v>54</v>
      </c>
      <c r="J39" s="59">
        <v>2190</v>
      </c>
      <c r="K39" s="24" t="s">
        <v>16</v>
      </c>
      <c r="L39" s="97" t="s">
        <v>634</v>
      </c>
      <c r="M39" s="177" t="s">
        <v>615</v>
      </c>
    </row>
    <row r="40" spans="1:13" s="44" customFormat="1" ht="19.5">
      <c r="A40" s="37"/>
      <c r="B40" s="25" t="s">
        <v>633</v>
      </c>
      <c r="C40" s="35"/>
      <c r="D40" s="59"/>
      <c r="E40" s="59"/>
      <c r="F40" s="42"/>
      <c r="G40" s="25"/>
      <c r="H40" s="59"/>
      <c r="I40" s="25"/>
      <c r="J40" s="59"/>
      <c r="K40" s="42"/>
      <c r="L40" s="97"/>
      <c r="M40" s="177"/>
    </row>
    <row r="41" spans="1:13" s="44" customFormat="1" ht="19.5">
      <c r="A41" s="37"/>
      <c r="B41" s="25"/>
      <c r="C41" s="35"/>
      <c r="D41" s="59"/>
      <c r="E41" s="59"/>
      <c r="F41" s="42"/>
      <c r="G41" s="25"/>
      <c r="H41" s="59"/>
      <c r="I41" s="25"/>
      <c r="J41" s="59"/>
      <c r="K41" s="42"/>
      <c r="L41" s="97"/>
      <c r="M41" s="177"/>
    </row>
    <row r="42" spans="1:13" s="44" customFormat="1" ht="19.5">
      <c r="A42" s="37">
        <v>12</v>
      </c>
      <c r="B42" s="25" t="s">
        <v>141</v>
      </c>
      <c r="C42" s="47" t="s">
        <v>22</v>
      </c>
      <c r="D42" s="59">
        <v>2000</v>
      </c>
      <c r="E42" s="59">
        <v>2000</v>
      </c>
      <c r="F42" s="24" t="s">
        <v>15</v>
      </c>
      <c r="G42" s="85" t="s">
        <v>605</v>
      </c>
      <c r="H42" s="59">
        <v>2000</v>
      </c>
      <c r="I42" s="85" t="s">
        <v>605</v>
      </c>
      <c r="J42" s="59">
        <v>2000</v>
      </c>
      <c r="K42" s="24" t="s">
        <v>16</v>
      </c>
      <c r="L42" s="97" t="s">
        <v>636</v>
      </c>
      <c r="M42" s="177" t="s">
        <v>619</v>
      </c>
    </row>
    <row r="43" spans="1:13" s="44" customFormat="1" ht="19.5">
      <c r="A43" s="37"/>
      <c r="B43" s="25" t="s">
        <v>635</v>
      </c>
      <c r="C43" s="35"/>
      <c r="D43" s="59"/>
      <c r="E43" s="59"/>
      <c r="F43" s="42"/>
      <c r="G43" s="25"/>
      <c r="H43" s="59"/>
      <c r="I43" s="25"/>
      <c r="J43" s="59"/>
      <c r="K43" s="42"/>
      <c r="L43" s="97"/>
      <c r="M43" s="177"/>
    </row>
    <row r="44" spans="1:13" s="44" customFormat="1" ht="19.5">
      <c r="A44" s="37"/>
      <c r="B44" s="25"/>
      <c r="C44" s="35"/>
      <c r="D44" s="59"/>
      <c r="E44" s="59"/>
      <c r="F44" s="42"/>
      <c r="G44" s="25"/>
      <c r="H44" s="59"/>
      <c r="I44" s="25"/>
      <c r="J44" s="59"/>
      <c r="K44" s="42"/>
      <c r="L44" s="97"/>
      <c r="M44" s="177"/>
    </row>
    <row r="45" spans="1:13" s="44" customFormat="1" ht="19.5">
      <c r="A45" s="37">
        <v>13</v>
      </c>
      <c r="B45" s="25" t="s">
        <v>637</v>
      </c>
      <c r="C45" s="47" t="s">
        <v>22</v>
      </c>
      <c r="D45" s="59">
        <v>2000</v>
      </c>
      <c r="E45" s="59">
        <v>20000</v>
      </c>
      <c r="F45" s="24" t="s">
        <v>15</v>
      </c>
      <c r="G45" s="25" t="s">
        <v>607</v>
      </c>
      <c r="H45" s="59">
        <v>20000</v>
      </c>
      <c r="I45" s="25" t="s">
        <v>607</v>
      </c>
      <c r="J45" s="59">
        <v>20000</v>
      </c>
      <c r="K45" s="24" t="s">
        <v>16</v>
      </c>
      <c r="L45" s="97" t="s">
        <v>639</v>
      </c>
      <c r="M45" s="177" t="s">
        <v>619</v>
      </c>
    </row>
    <row r="46" spans="1:13" s="44" customFormat="1" ht="19.5">
      <c r="A46" s="37"/>
      <c r="B46" s="25" t="s">
        <v>638</v>
      </c>
      <c r="C46" s="35"/>
      <c r="D46" s="59"/>
      <c r="E46" s="59"/>
      <c r="F46" s="42"/>
      <c r="G46" s="25"/>
      <c r="H46" s="59"/>
      <c r="I46" s="25"/>
      <c r="J46" s="59"/>
      <c r="K46" s="42"/>
      <c r="L46" s="97"/>
      <c r="M46" s="177"/>
    </row>
    <row r="47" spans="1:13" s="44" customFormat="1" ht="19.5">
      <c r="A47" s="37"/>
      <c r="B47" s="25"/>
      <c r="C47" s="35"/>
      <c r="D47" s="59"/>
      <c r="E47" s="59"/>
      <c r="F47" s="42"/>
      <c r="G47" s="25"/>
      <c r="H47" s="59"/>
      <c r="I47" s="25"/>
      <c r="J47" s="59"/>
      <c r="K47" s="24"/>
      <c r="L47" s="97"/>
      <c r="M47" s="177"/>
    </row>
    <row r="48" spans="1:13" s="44" customFormat="1" ht="19.5">
      <c r="A48" s="37"/>
      <c r="B48" s="25"/>
      <c r="C48" s="35"/>
      <c r="D48" s="59"/>
      <c r="E48" s="59"/>
      <c r="F48" s="42"/>
      <c r="G48" s="25"/>
      <c r="H48" s="60"/>
      <c r="I48" s="25"/>
      <c r="J48" s="60"/>
      <c r="K48" s="24"/>
      <c r="L48" s="97"/>
      <c r="M48" s="177"/>
    </row>
    <row r="49" spans="1:13" s="17" customFormat="1" ht="19.5">
      <c r="A49" s="39"/>
      <c r="B49" s="28"/>
      <c r="C49" s="18"/>
      <c r="D49" s="29"/>
      <c r="E49" s="30"/>
      <c r="F49" s="31"/>
      <c r="G49" s="28"/>
      <c r="H49" s="32"/>
      <c r="I49" s="28"/>
      <c r="J49" s="32"/>
      <c r="K49" s="18"/>
      <c r="L49" s="196"/>
      <c r="M49" s="196"/>
    </row>
    <row r="50" spans="1:13" s="1" customFormat="1">
      <c r="A50" s="277" t="s">
        <v>10</v>
      </c>
      <c r="B50" s="278"/>
      <c r="C50" s="279"/>
      <c r="D50" s="21">
        <f>SUM(D5:D49)</f>
        <v>104532.08</v>
      </c>
      <c r="E50" s="21">
        <f>SUM(E5:E49)</f>
        <v>122532.08</v>
      </c>
      <c r="F50" s="14"/>
      <c r="G50" s="12"/>
      <c r="H50" s="22">
        <f>SUM(H5:H49)</f>
        <v>122532.08</v>
      </c>
      <c r="I50" s="13"/>
      <c r="J50" s="22">
        <f>SUM(J5:J49)</f>
        <v>122532.08</v>
      </c>
      <c r="K50" s="16"/>
      <c r="L50" s="197"/>
      <c r="M50" s="197"/>
    </row>
  </sheetData>
  <mergeCells count="9">
    <mergeCell ref="A50:C5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527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7" t="s">
        <v>10</v>
      </c>
      <c r="B84" s="278"/>
      <c r="C84" s="279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7" t="s">
        <v>10</v>
      </c>
      <c r="B64" s="278"/>
      <c r="C64" s="279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7" t="s">
        <v>10</v>
      </c>
      <c r="B56" s="278"/>
      <c r="C56" s="279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ht="23.25">
      <c r="A3" s="274" t="s">
        <v>314</v>
      </c>
      <c r="B3" s="274"/>
      <c r="C3" s="274"/>
      <c r="D3" s="274"/>
      <c r="E3" s="274"/>
      <c r="F3" s="274"/>
      <c r="G3" s="274"/>
      <c r="H3" s="274"/>
    </row>
    <row r="4" spans="1:8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ht="12" customHeight="1"/>
    <row r="6" spans="1:8" s="113" customFormat="1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6"/>
      <c r="B7" s="114" t="s">
        <v>71</v>
      </c>
      <c r="C7" s="276"/>
      <c r="D7" s="276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2" t="s">
        <v>84</v>
      </c>
      <c r="B92" s="272"/>
      <c r="C92" s="272"/>
      <c r="D92" s="273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391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7" t="s">
        <v>10</v>
      </c>
      <c r="B46" s="278"/>
      <c r="C46" s="279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7" t="s">
        <v>10</v>
      </c>
      <c r="B75" s="278"/>
      <c r="C75" s="279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275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7" t="s">
        <v>10</v>
      </c>
      <c r="B56" s="278"/>
      <c r="C56" s="279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9" s="137" customFormat="1" ht="23.25">
      <c r="A3" s="274" t="s">
        <v>163</v>
      </c>
      <c r="B3" s="274"/>
      <c r="C3" s="274"/>
      <c r="D3" s="274"/>
      <c r="E3" s="274"/>
      <c r="F3" s="274"/>
      <c r="G3" s="274"/>
      <c r="H3" s="274"/>
    </row>
    <row r="4" spans="1:9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85</v>
      </c>
      <c r="F6" s="292" t="s">
        <v>86</v>
      </c>
      <c r="G6" s="293"/>
      <c r="H6" s="275" t="s">
        <v>74</v>
      </c>
    </row>
    <row r="7" spans="1:9" s="113" customFormat="1" ht="18.75">
      <c r="A7" s="276"/>
      <c r="B7" s="114" t="s">
        <v>71</v>
      </c>
      <c r="C7" s="276"/>
      <c r="D7" s="276"/>
      <c r="E7" s="115" t="s">
        <v>72</v>
      </c>
      <c r="F7" s="114" t="s">
        <v>87</v>
      </c>
      <c r="G7" s="116" t="s">
        <v>88</v>
      </c>
      <c r="H7" s="276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2" t="s">
        <v>84</v>
      </c>
      <c r="B29" s="272"/>
      <c r="C29" s="272"/>
      <c r="D29" s="273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ก.พ.2568</vt:lpstr>
      <vt:lpstr>ก.ค.2567!Print_Area</vt:lpstr>
      <vt:lpstr>ก.พ.2568!Print_Area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ก.พ.2568!Print_Titles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2026-06-22T07:57:44Z</cp:lastPrinted>
  <dcterms:created xsi:type="dcterms:W3CDTF">2013-04-05T02:57:50Z</dcterms:created>
  <dcterms:modified xsi:type="dcterms:W3CDTF">2026-06-22T07:57:49Z</dcterms:modified>
</cp:coreProperties>
</file>